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9764" windowHeight="9996"/>
  </bookViews>
  <sheets>
    <sheet name="2023(R5) (2)" sheetId="6" r:id="rId1"/>
  </sheets>
  <definedNames>
    <definedName name="_xlnm.Print_Area" localSheetId="0">'2023(R5) (2)'!$C$1:$AC$31</definedName>
    <definedName name="_xlnm.Print_Titles" localSheetId="0">'2023(R5) (2)'!$C:$D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6" l="1"/>
  <c r="W12" i="6" s="1"/>
  <c r="U12" i="6"/>
  <c r="P12" i="6"/>
  <c r="Q12" i="6" s="1"/>
  <c r="R12" i="6" s="1"/>
</calcChain>
</file>

<file path=xl/sharedStrings.xml><?xml version="1.0" encoding="utf-8"?>
<sst xmlns="http://schemas.openxmlformats.org/spreadsheetml/2006/main" count="137" uniqueCount="54">
  <si>
    <t>16社会福祉</t>
  </si>
  <si>
    <t>資料：福祉局</t>
    <phoneticPr fontId="1"/>
  </si>
  <si>
    <t>件数</t>
    <phoneticPr fontId="1"/>
  </si>
  <si>
    <t>費用総額</t>
    <phoneticPr fontId="1"/>
  </si>
  <si>
    <t>保険者負担分</t>
    <phoneticPr fontId="1"/>
  </si>
  <si>
    <t>被保険者負担分</t>
    <phoneticPr fontId="1"/>
  </si>
  <si>
    <t>延日数</t>
  </si>
  <si>
    <t>時間軸コード</t>
  </si>
  <si>
    <t>他法負担分＿他法優先</t>
    <phoneticPr fontId="2"/>
  </si>
  <si>
    <t>他法負担分＿国保優先</t>
    <phoneticPr fontId="2"/>
  </si>
  <si>
    <t>－</t>
  </si>
  <si>
    <t>神戸市統計書_令和5(2023)年度</t>
    <phoneticPr fontId="2"/>
  </si>
  <si>
    <t>療養費</t>
  </si>
  <si>
    <t>高額療養費</t>
  </si>
  <si>
    <t>高額介護合算療養費</t>
    <rPh sb="0" eb="2">
      <t>コウガク</t>
    </rPh>
    <rPh sb="2" eb="4">
      <t>カイゴ</t>
    </rPh>
    <rPh sb="4" eb="6">
      <t>ガッサン</t>
    </rPh>
    <rPh sb="6" eb="8">
      <t>リョウヨウ</t>
    </rPh>
    <phoneticPr fontId="7"/>
  </si>
  <si>
    <t>その他の保険給付</t>
  </si>
  <si>
    <t>世帯数</t>
  </si>
  <si>
    <t>被保険者数</t>
  </si>
  <si>
    <t>件数</t>
  </si>
  <si>
    <t>費用額</t>
  </si>
  <si>
    <t>総額</t>
  </si>
  <si>
    <t>被保険者
負担分</t>
  </si>
  <si>
    <t>他法負担分</t>
    <rPh sb="0" eb="1">
      <t>ホカ</t>
    </rPh>
    <rPh sb="1" eb="2">
      <t>ホウ</t>
    </rPh>
    <rPh sb="2" eb="5">
      <t>フタンブン</t>
    </rPh>
    <phoneticPr fontId="7"/>
  </si>
  <si>
    <t>他法負担分</t>
    <rPh sb="0" eb="1">
      <t>タ</t>
    </rPh>
    <rPh sb="1" eb="2">
      <t>ホウ</t>
    </rPh>
    <rPh sb="2" eb="5">
      <t>フタンブン</t>
    </rPh>
    <phoneticPr fontId="7"/>
  </si>
  <si>
    <t>保険者負担分</t>
    <phoneticPr fontId="6"/>
  </si>
  <si>
    <t>療養の給付</t>
    <phoneticPr fontId="2"/>
  </si>
  <si>
    <t>療養の給付及び療養費</t>
    <rPh sb="0" eb="2">
      <t>リョウヨウ</t>
    </rPh>
    <rPh sb="3" eb="5">
      <t>キュウフ</t>
    </rPh>
    <rPh sb="5" eb="6">
      <t>オヨ</t>
    </rPh>
    <rPh sb="7" eb="10">
      <t>リョウヨウヒ</t>
    </rPh>
    <phoneticPr fontId="2"/>
  </si>
  <si>
    <t>費用額</t>
    <phoneticPr fontId="2"/>
  </si>
  <si>
    <t>－</t>
    <phoneticPr fontId="2"/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</si>
  <si>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</si>
  <si>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</si>
  <si>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</si>
  <si>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</si>
  <si>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</si>
  <si>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</si>
  <si>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</si>
  <si>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</si>
  <si>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</si>
  <si>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</si>
  <si>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</si>
  <si>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注）「加入数」は，各年度末の数値である。</t>
    <rPh sb="0" eb="1">
      <t>チュウ</t>
    </rPh>
    <rPh sb="9" eb="10">
      <t>カク</t>
    </rPh>
    <rPh sb="14" eb="16">
      <t>スウチ</t>
    </rPh>
    <phoneticPr fontId="2"/>
  </si>
  <si>
    <t>（千円）</t>
    <rPh sb="1" eb="2">
      <t>セン</t>
    </rPh>
    <phoneticPr fontId="2"/>
  </si>
  <si>
    <t>年度</t>
    <phoneticPr fontId="1"/>
  </si>
  <si>
    <t>加入数</t>
    <phoneticPr fontId="6"/>
  </si>
  <si>
    <t>（件）</t>
    <rPh sb="1" eb="2">
      <t>ケン</t>
    </rPh>
    <phoneticPr fontId="2"/>
  </si>
  <si>
    <t>（日）</t>
    <rPh sb="1" eb="2">
      <t>ヒ</t>
    </rPh>
    <phoneticPr fontId="2"/>
  </si>
  <si>
    <t>（人）</t>
    <rPh sb="1" eb="2">
      <t>ヒト</t>
    </rPh>
    <phoneticPr fontId="2"/>
  </si>
  <si>
    <t>（世帯）</t>
    <rPh sb="1" eb="3">
      <t>セタイ</t>
    </rPh>
    <phoneticPr fontId="2"/>
  </si>
  <si>
    <t>注）「療養の給付」は，令和２年３月から令和３年２月の診療分の数値である。</t>
    <rPh sb="0" eb="1">
      <t>チュウ</t>
    </rPh>
    <phoneticPr fontId="2"/>
  </si>
  <si>
    <t>…</t>
    <phoneticPr fontId="2"/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</si>
  <si>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</si>
  <si>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</si>
  <si>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</si>
  <si>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16－27．国民健康保険加入数及び給付，療養費の状況等</t>
    <rPh sb="12" eb="15">
      <t>カニュウスウ</t>
    </rPh>
    <rPh sb="15" eb="16">
      <t>オヨ</t>
    </rPh>
    <rPh sb="17" eb="19">
      <t>キュウフ</t>
    </rPh>
    <rPh sb="26" eb="27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</si>
</sst>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\-#,###"/>
    <numFmt numFmtId="177" formatCode="[$-411]ggge&quot;年度&quot;;@"/>
  </numFmts>
  <fonts count="13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明朝"/>
      <family val="1"/>
      <charset val="128"/>
    </font>
    <font>
      <sz val="11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8" fillId="0" borderId="0"/>
    <xf numFmtId="0" fontId="5" fillId="0" borderId="0"/>
    <xf numFmtId="0" fontId="5" fillId="0" borderId="0"/>
  </cellStyleXfs>
  <cellXfs count="27">
    <xf numFmtId="0" fontId="0" fillId="0" borderId="0" xfId="0">
      <alignment vertical="center"/>
    </xf>
    <xf numFmtId="176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0" fontId="10" fillId="0" borderId="1" xfId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1" applyFont="1" applyFill="1" applyBorder="1" applyAlignment="1" applyProtection="1">
      <alignment horizontal="left" vertical="top" wrapText="1" shrinkToFit="1"/>
    </xf>
    <xf numFmtId="176" fontId="9" fillId="0" borderId="1" xfId="0" applyNumberFormat="1" applyFont="1" applyFill="1" applyBorder="1" applyAlignment="1">
      <alignment horizontal="left" vertical="top" wrapText="1"/>
    </xf>
    <xf numFmtId="0" fontId="0" fillId="0" borderId="0" xfId="0" applyFont="1">
      <alignment vertical="center"/>
    </xf>
    <xf numFmtId="0" fontId="11" fillId="0" borderId="0" xfId="0" applyFont="1" applyBorder="1">
      <alignment vertical="center"/>
    </xf>
    <xf numFmtId="177" fontId="11" fillId="0" borderId="1" xfId="0" applyNumberFormat="1" applyFont="1" applyBorder="1" applyAlignment="1">
      <alignment horizontal="left" vertical="center"/>
    </xf>
    <xf numFmtId="0" fontId="11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176" fontId="9" fillId="0" borderId="1" xfId="4" applyNumberFormat="1" applyFont="1" applyFill="1" applyBorder="1" applyAlignment="1" applyProtection="1">
      <alignment horizontal="right" vertical="center"/>
      <protection locked="0"/>
    </xf>
    <xf numFmtId="176" fontId="10" fillId="0" borderId="1" xfId="3" applyNumberFormat="1" applyFont="1" applyFill="1" applyBorder="1" applyAlignment="1" applyProtection="1">
      <alignment horizontal="right" vertical="center"/>
      <protection locked="0"/>
    </xf>
    <xf numFmtId="176" fontId="10" fillId="0" borderId="1" xfId="1" applyNumberFormat="1" applyFont="1" applyFill="1" applyBorder="1" applyAlignment="1" applyProtection="1">
      <alignment horizontal="right" vertical="top" wrapText="1"/>
    </xf>
    <xf numFmtId="176" fontId="9" fillId="0" borderId="1" xfId="0" applyNumberFormat="1" applyFont="1" applyFill="1" applyBorder="1" applyAlignment="1">
      <alignment horizontal="right" vertical="top" wrapText="1"/>
    </xf>
    <xf numFmtId="176" fontId="11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176" fontId="10" fillId="0" borderId="1" xfId="4" applyNumberFormat="1" applyFont="1" applyFill="1" applyBorder="1" applyAlignment="1" applyProtection="1">
      <alignment horizontal="right" vertical="center"/>
      <protection locked="0"/>
    </xf>
    <xf numFmtId="176" fontId="4" fillId="0" borderId="1" xfId="0" applyNumberFormat="1" applyFont="1" applyFill="1" applyBorder="1" applyAlignment="1">
      <alignment horizontal="right" vertical="center" shrinkToFit="1"/>
    </xf>
    <xf numFmtId="176" fontId="11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>
      <alignment vertical="center"/>
    </xf>
  </cellXfs>
  <cellStyles count="5">
    <cellStyle name="大都市比較統計年表" xfId="2"/>
    <cellStyle name="標準" xfId="0" builtinId="0"/>
    <cellStyle name="標準_土地及び気象(2表)" xfId="3"/>
    <cellStyle name="標準_土地及び気象(4表)" xfId="1"/>
    <cellStyle name="標準_民生(139表)" xfId="4"/>
  </cellStyles>
  <dxfs count="1">
    <dxf>
      <numFmt numFmtId="178" formatCode="&quot;令和元年度&quot;"/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R10000"/>
  <sheetViews>
    <sheetView tabSelected="1" zoomScale="80" zoomScaleNormal="80" zoomScaleSheetLayoutView="80" workbookViewId="0">
      <selection activeCell="D1" sqref="D1"/>
    </sheetView>
  </sheetViews>
  <sheetFormatPr defaultColWidth="8.796875" defaultRowHeight="18"/>
  <cols>
    <col min="1" max="2" width="1.69921875" style="12" customWidth="1"/>
    <col min="3" max="3" width="12.19921875" style="5" customWidth="1"/>
    <col min="4" max="4" width="10.69921875" style="5" customWidth="1"/>
    <col min="5" max="6" width="10.09765625" style="13" customWidth="1"/>
    <col min="7" max="7" width="10.09765625" style="5" customWidth="1"/>
    <col min="8" max="8" width="12" style="5" customWidth="1"/>
    <col min="9" max="9" width="12.796875" style="5" customWidth="1"/>
    <col min="10" max="12" width="10.09765625" style="5" customWidth="1"/>
    <col min="13" max="14" width="10.09765625" style="13" customWidth="1"/>
    <col min="15" max="15" width="11.19921875" style="13" customWidth="1"/>
    <col min="16" max="29" width="10.09765625" style="13" customWidth="1"/>
    <col min="30" max="100" width="9.69921875" customWidth="1"/>
    <col min="201" max="16384" width="8.796875" style="5"/>
  </cols>
  <sheetData>
    <row r="1" spans="1:200">
      <c r="D1" s="5" t="s">
        <v>11</v>
      </c>
    </row>
    <row r="2" spans="1:200">
      <c r="D2" s="5" t="s">
        <v>0</v>
      </c>
    </row>
    <row r="3" spans="1:200">
      <c r="J3" s="16"/>
      <c r="L3" s="16"/>
      <c r="M3" s="15"/>
      <c r="N3" s="15"/>
      <c r="O3" s="15"/>
    </row>
    <row r="4" spans="1:200">
      <c r="J4" s="16"/>
      <c r="M4" s="15"/>
      <c r="N4" s="15"/>
      <c r="O4" s="15"/>
    </row>
    <row r="5" spans="1:200">
      <c r="D5" s="5" t="s">
        <v>53</v>
      </c>
      <c r="M5" s="15"/>
      <c r="N5" s="15"/>
      <c r="O5" s="15"/>
    </row>
    <row r="6" spans="1:200">
      <c r="M6" s="15"/>
      <c r="N6" s="15"/>
      <c r="O6" s="15"/>
    </row>
    <row r="7" spans="1:200">
      <c r="C7" s="6"/>
      <c r="D7" s="5" t="s">
        <v>1</v>
      </c>
      <c r="M7" s="15"/>
      <c r="N7" s="15"/>
      <c r="O7" s="15"/>
    </row>
    <row r="8" spans="1:200">
      <c r="C8" s="6"/>
      <c r="D8" s="5" t="s">
        <v>40</v>
      </c>
      <c r="M8" s="15"/>
      <c r="N8" s="15"/>
      <c r="O8" s="15"/>
    </row>
    <row r="9" spans="1:200">
      <c r="C9" s="6"/>
      <c r="D9" s="5" t="s">
        <v>48</v>
      </c>
      <c r="M9" s="15"/>
      <c r="N9" s="15"/>
      <c r="O9" s="15"/>
    </row>
    <row r="10" spans="1:200">
      <c r="C10" s="6"/>
    </row>
    <row r="11" spans="1:200" s="7" customFormat="1" ht="54.6" customHeight="1">
      <c r="A11" s="12"/>
      <c r="B11" s="12"/>
      <c r="C11" s="2" t="s">
        <v>7</v>
      </c>
      <c r="D11" s="2" t="s">
        <v>42</v>
      </c>
      <c r="E11" s="8" t="s">
        <v>43</v>
      </c>
      <c r="F11" s="8" t="s">
        <v>43</v>
      </c>
      <c r="G11" s="9" t="s">
        <v>26</v>
      </c>
      <c r="H11" s="9" t="s">
        <v>26</v>
      </c>
      <c r="I11" s="9" t="s">
        <v>26</v>
      </c>
      <c r="J11" s="9" t="s">
        <v>26</v>
      </c>
      <c r="K11" s="9" t="s">
        <v>26</v>
      </c>
      <c r="L11" s="9" t="s">
        <v>26</v>
      </c>
      <c r="M11" s="8" t="s">
        <v>25</v>
      </c>
      <c r="N11" s="8" t="s">
        <v>25</v>
      </c>
      <c r="O11" s="8" t="s">
        <v>25</v>
      </c>
      <c r="P11" s="8" t="s">
        <v>25</v>
      </c>
      <c r="Q11" s="8" t="s">
        <v>25</v>
      </c>
      <c r="R11" s="8" t="s">
        <v>25</v>
      </c>
      <c r="S11" s="8" t="s">
        <v>12</v>
      </c>
      <c r="T11" s="8" t="s">
        <v>12</v>
      </c>
      <c r="U11" s="8" t="s">
        <v>12</v>
      </c>
      <c r="V11" s="8" t="s">
        <v>12</v>
      </c>
      <c r="W11" s="8" t="s">
        <v>12</v>
      </c>
      <c r="X11" s="8" t="s">
        <v>13</v>
      </c>
      <c r="Y11" s="8" t="s">
        <v>13</v>
      </c>
      <c r="Z11" s="8" t="s">
        <v>14</v>
      </c>
      <c r="AA11" s="8" t="s">
        <v>14</v>
      </c>
      <c r="AB11" s="8" t="s">
        <v>15</v>
      </c>
      <c r="AC11" s="8" t="s">
        <v>15</v>
      </c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</row>
    <row r="12" spans="1:200" s="7" customFormat="1">
      <c r="A12" s="12"/>
      <c r="B12" s="12"/>
      <c r="C12" s="2"/>
      <c r="D12" s="2"/>
      <c r="E12" s="8" t="s">
        <v>16</v>
      </c>
      <c r="F12" s="8" t="s">
        <v>17</v>
      </c>
      <c r="G12" s="9" t="s">
        <v>2</v>
      </c>
      <c r="H12" s="9" t="s">
        <v>3</v>
      </c>
      <c r="I12" s="9" t="s">
        <v>3</v>
      </c>
      <c r="J12" s="9" t="s">
        <v>3</v>
      </c>
      <c r="K12" s="9" t="s">
        <v>3</v>
      </c>
      <c r="L12" s="9" t="s">
        <v>3</v>
      </c>
      <c r="M12" s="8" t="s">
        <v>18</v>
      </c>
      <c r="N12" s="8" t="s">
        <v>6</v>
      </c>
      <c r="O12" s="8" t="s">
        <v>27</v>
      </c>
      <c r="P12" s="8" t="str">
        <f t="shared" ref="P12:R12" si="0">O12</f>
        <v>費用額</v>
      </c>
      <c r="Q12" s="8" t="str">
        <f t="shared" si="0"/>
        <v>費用額</v>
      </c>
      <c r="R12" s="8" t="str">
        <f t="shared" si="0"/>
        <v>費用額</v>
      </c>
      <c r="S12" s="8" t="s">
        <v>18</v>
      </c>
      <c r="T12" s="8" t="s">
        <v>27</v>
      </c>
      <c r="U12" s="8" t="str">
        <f t="shared" ref="U12:W12" si="1">T12</f>
        <v>費用額</v>
      </c>
      <c r="V12" s="8" t="str">
        <f t="shared" si="1"/>
        <v>費用額</v>
      </c>
      <c r="W12" s="8" t="str">
        <f t="shared" si="1"/>
        <v>費用額</v>
      </c>
      <c r="X12" s="10" t="s">
        <v>18</v>
      </c>
      <c r="Y12" s="8" t="s">
        <v>19</v>
      </c>
      <c r="Z12" s="8" t="s">
        <v>18</v>
      </c>
      <c r="AA12" s="8" t="s">
        <v>19</v>
      </c>
      <c r="AB12" s="8" t="s">
        <v>18</v>
      </c>
      <c r="AC12" s="8" t="s">
        <v>19</v>
      </c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</row>
    <row r="13" spans="1:200" s="7" customFormat="1" ht="36">
      <c r="A13" s="12"/>
      <c r="B13" s="12"/>
      <c r="C13" s="2"/>
      <c r="D13" s="1"/>
      <c r="E13" s="8" t="s">
        <v>28</v>
      </c>
      <c r="F13" s="8" t="s">
        <v>28</v>
      </c>
      <c r="G13" s="11" t="s">
        <v>10</v>
      </c>
      <c r="H13" s="11" t="s">
        <v>10</v>
      </c>
      <c r="I13" s="9" t="s">
        <v>4</v>
      </c>
      <c r="J13" s="9" t="s">
        <v>5</v>
      </c>
      <c r="K13" s="9" t="s">
        <v>8</v>
      </c>
      <c r="L13" s="9" t="s">
        <v>9</v>
      </c>
      <c r="M13" s="8" t="s">
        <v>28</v>
      </c>
      <c r="N13" s="8" t="s">
        <v>28</v>
      </c>
      <c r="O13" s="8" t="s">
        <v>20</v>
      </c>
      <c r="P13" s="8" t="s">
        <v>24</v>
      </c>
      <c r="Q13" s="8" t="s">
        <v>21</v>
      </c>
      <c r="R13" s="8" t="s">
        <v>22</v>
      </c>
      <c r="S13" s="8" t="s">
        <v>28</v>
      </c>
      <c r="T13" s="8" t="s">
        <v>20</v>
      </c>
      <c r="U13" s="8" t="s">
        <v>24</v>
      </c>
      <c r="V13" s="8" t="s">
        <v>21</v>
      </c>
      <c r="W13" s="8" t="s">
        <v>23</v>
      </c>
      <c r="X13" s="10" t="s">
        <v>28</v>
      </c>
      <c r="Y13" s="8" t="s">
        <v>28</v>
      </c>
      <c r="Z13" s="8" t="s">
        <v>28</v>
      </c>
      <c r="AA13" s="8" t="s">
        <v>28</v>
      </c>
      <c r="AB13" s="8" t="s">
        <v>28</v>
      </c>
      <c r="AC13" s="8" t="s">
        <v>28</v>
      </c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</row>
    <row r="14" spans="1:200" s="7" customFormat="1">
      <c r="A14" s="12"/>
      <c r="B14" s="12"/>
      <c r="C14" s="26"/>
      <c r="D14" s="26"/>
      <c r="E14" s="26" t="s">
        <v>47</v>
      </c>
      <c r="F14" s="26" t="s">
        <v>46</v>
      </c>
      <c r="G14" s="26" t="s">
        <v>44</v>
      </c>
      <c r="H14" s="26" t="s">
        <v>41</v>
      </c>
      <c r="I14" s="26" t="s">
        <v>41</v>
      </c>
      <c r="J14" s="26" t="s">
        <v>41</v>
      </c>
      <c r="K14" s="26" t="s">
        <v>41</v>
      </c>
      <c r="L14" s="26" t="s">
        <v>41</v>
      </c>
      <c r="M14" s="26" t="s">
        <v>44</v>
      </c>
      <c r="N14" s="26" t="s">
        <v>45</v>
      </c>
      <c r="O14" s="26" t="s">
        <v>41</v>
      </c>
      <c r="P14" s="26" t="s">
        <v>41</v>
      </c>
      <c r="Q14" s="26" t="s">
        <v>41</v>
      </c>
      <c r="R14" s="26" t="s">
        <v>41</v>
      </c>
      <c r="S14" s="26" t="s">
        <v>44</v>
      </c>
      <c r="T14" s="26" t="s">
        <v>41</v>
      </c>
      <c r="U14" s="26" t="s">
        <v>41</v>
      </c>
      <c r="V14" s="26" t="s">
        <v>41</v>
      </c>
      <c r="W14" s="26" t="s">
        <v>41</v>
      </c>
      <c r="X14" s="26" t="s">
        <v>44</v>
      </c>
      <c r="Y14" s="26" t="s">
        <v>41</v>
      </c>
      <c r="Z14" s="26" t="s">
        <v>44</v>
      </c>
      <c r="AA14" s="26" t="s">
        <v>41</v>
      </c>
      <c r="AB14" s="26" t="s">
        <v>44</v>
      </c>
      <c r="AC14" s="26" t="s">
        <v>41</v>
      </c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</row>
    <row r="15" spans="1:200" s="6" customFormat="1" hidden="1">
      <c r="A15" s="12"/>
      <c r="B15" s="12"/>
      <c r="C15" s="3"/>
      <c r="D15" s="3"/>
      <c r="E15" s="3">
        <v>0</v>
      </c>
      <c r="F15" s="3">
        <v>0</v>
      </c>
      <c r="G15" s="3">
        <v>1</v>
      </c>
      <c r="H15" s="3">
        <v>1</v>
      </c>
      <c r="I15" s="3">
        <v>1</v>
      </c>
      <c r="J15" s="3">
        <v>1</v>
      </c>
      <c r="K15" s="3">
        <v>1</v>
      </c>
      <c r="L15" s="3">
        <v>1</v>
      </c>
      <c r="M15" s="3">
        <v>0</v>
      </c>
      <c r="N15" s="3">
        <v>0</v>
      </c>
      <c r="O15" s="3">
        <v>1</v>
      </c>
      <c r="P15" s="3">
        <v>0</v>
      </c>
      <c r="Q15" s="3">
        <v>0</v>
      </c>
      <c r="R15" s="3">
        <v>0</v>
      </c>
      <c r="S15" s="3">
        <v>0</v>
      </c>
      <c r="T15" s="3">
        <v>1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</row>
    <row r="16" spans="1:200" s="7" customFormat="1" hidden="1">
      <c r="A16" s="12"/>
      <c r="B16" s="12"/>
      <c r="C16" s="3">
        <v>0</v>
      </c>
      <c r="D16" s="2">
        <v>10</v>
      </c>
      <c r="E16" s="2">
        <v>20</v>
      </c>
      <c r="F16" s="2">
        <v>30</v>
      </c>
      <c r="G16" s="2">
        <v>40</v>
      </c>
      <c r="H16" s="2">
        <v>50</v>
      </c>
      <c r="I16" s="2">
        <v>60</v>
      </c>
      <c r="J16" s="2">
        <v>70</v>
      </c>
      <c r="K16" s="2">
        <v>80</v>
      </c>
      <c r="L16" s="2">
        <v>90</v>
      </c>
      <c r="M16" s="2">
        <v>100</v>
      </c>
      <c r="N16" s="2">
        <v>110</v>
      </c>
      <c r="O16" s="2">
        <v>120</v>
      </c>
      <c r="P16" s="2">
        <v>130</v>
      </c>
      <c r="Q16" s="2">
        <v>140</v>
      </c>
      <c r="R16" s="2">
        <v>150</v>
      </c>
      <c r="S16" s="2">
        <v>160</v>
      </c>
      <c r="T16" s="2">
        <v>170</v>
      </c>
      <c r="U16" s="2">
        <v>180</v>
      </c>
      <c r="V16" s="2">
        <v>190</v>
      </c>
      <c r="W16" s="2">
        <v>200</v>
      </c>
      <c r="X16" s="2">
        <v>210</v>
      </c>
      <c r="Y16" s="2">
        <v>220</v>
      </c>
      <c r="Z16" s="2">
        <v>230</v>
      </c>
      <c r="AA16" s="2">
        <v>240</v>
      </c>
      <c r="AB16" s="2">
        <v>250</v>
      </c>
      <c r="AC16" s="2">
        <v>260</v>
      </c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</row>
    <row r="17" spans="1:200" s="7" customFormat="1">
      <c r="A17" s="12"/>
      <c r="B17" s="12"/>
      <c r="C17" s="2">
        <v>2008100000</v>
      </c>
      <c r="D17" s="1" t="s">
        <v>29</v>
      </c>
      <c r="E17" s="19">
        <v>239979</v>
      </c>
      <c r="F17" s="19">
        <v>399872</v>
      </c>
      <c r="G17" s="22">
        <v>6651012</v>
      </c>
      <c r="H17" s="22">
        <v>122354925</v>
      </c>
      <c r="I17" s="22">
        <v>89486209</v>
      </c>
      <c r="J17" s="22">
        <v>26402501</v>
      </c>
      <c r="K17" s="22" t="s">
        <v>10</v>
      </c>
      <c r="L17" s="22">
        <v>6466216</v>
      </c>
      <c r="M17" s="20">
        <v>6436638</v>
      </c>
      <c r="N17" s="20">
        <v>9730516</v>
      </c>
      <c r="O17" s="20">
        <v>120251542</v>
      </c>
      <c r="P17" s="20">
        <v>87939749</v>
      </c>
      <c r="Q17" s="20">
        <v>25902784</v>
      </c>
      <c r="R17" s="19">
        <v>6409009</v>
      </c>
      <c r="S17" s="19">
        <v>214374</v>
      </c>
      <c r="T17" s="19">
        <v>2103383</v>
      </c>
      <c r="U17" s="19">
        <v>1546460</v>
      </c>
      <c r="V17" s="19">
        <v>499717</v>
      </c>
      <c r="W17" s="19">
        <v>57207</v>
      </c>
      <c r="X17" s="19">
        <v>132336</v>
      </c>
      <c r="Y17" s="19">
        <v>8860702</v>
      </c>
      <c r="Z17" s="22" t="s">
        <v>49</v>
      </c>
      <c r="AA17" s="22" t="s">
        <v>49</v>
      </c>
      <c r="AB17" s="19">
        <v>4453</v>
      </c>
      <c r="AC17" s="19">
        <v>787497</v>
      </c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</row>
    <row r="18" spans="1:200" s="7" customFormat="1">
      <c r="A18" s="12"/>
      <c r="B18" s="12"/>
      <c r="C18" s="2">
        <v>2009100000</v>
      </c>
      <c r="D18" s="1" t="s">
        <v>30</v>
      </c>
      <c r="E18" s="19">
        <v>241443</v>
      </c>
      <c r="F18" s="19">
        <v>398880</v>
      </c>
      <c r="G18" s="22">
        <v>6664243</v>
      </c>
      <c r="H18" s="22">
        <v>125579614</v>
      </c>
      <c r="I18" s="22">
        <v>91520964</v>
      </c>
      <c r="J18" s="22">
        <v>27428559</v>
      </c>
      <c r="K18" s="22" t="s">
        <v>10</v>
      </c>
      <c r="L18" s="22">
        <v>6630092</v>
      </c>
      <c r="M18" s="20">
        <v>6435653</v>
      </c>
      <c r="N18" s="20">
        <v>9324630</v>
      </c>
      <c r="O18" s="20">
        <v>123379881</v>
      </c>
      <c r="P18" s="20">
        <v>89916092</v>
      </c>
      <c r="Q18" s="20">
        <v>26907870</v>
      </c>
      <c r="R18" s="19">
        <v>6555920</v>
      </c>
      <c r="S18" s="19">
        <v>228590</v>
      </c>
      <c r="T18" s="19">
        <v>2199733</v>
      </c>
      <c r="U18" s="19">
        <v>1604872</v>
      </c>
      <c r="V18" s="19">
        <v>520689</v>
      </c>
      <c r="W18" s="19">
        <v>74172</v>
      </c>
      <c r="X18" s="19">
        <v>141487</v>
      </c>
      <c r="Y18" s="19">
        <v>9570442</v>
      </c>
      <c r="Z18" s="22" t="s">
        <v>49</v>
      </c>
      <c r="AA18" s="22" t="s">
        <v>49</v>
      </c>
      <c r="AB18" s="19">
        <v>4051</v>
      </c>
      <c r="AC18" s="19">
        <v>852649</v>
      </c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</row>
    <row r="19" spans="1:200" s="7" customFormat="1">
      <c r="A19" s="12"/>
      <c r="B19" s="12"/>
      <c r="C19" s="2">
        <v>2010100000</v>
      </c>
      <c r="D19" s="1" t="s">
        <v>31</v>
      </c>
      <c r="E19" s="19">
        <v>240501</v>
      </c>
      <c r="F19" s="19">
        <v>395900</v>
      </c>
      <c r="G19" s="22">
        <v>6607177</v>
      </c>
      <c r="H19" s="22">
        <v>127792621</v>
      </c>
      <c r="I19" s="22">
        <v>93176329</v>
      </c>
      <c r="J19" s="22">
        <v>28071305</v>
      </c>
      <c r="K19" s="22" t="s">
        <v>10</v>
      </c>
      <c r="L19" s="22">
        <v>6544987</v>
      </c>
      <c r="M19" s="20">
        <v>6369035</v>
      </c>
      <c r="N19" s="20">
        <v>9239249</v>
      </c>
      <c r="O19" s="20">
        <v>125487886</v>
      </c>
      <c r="P19" s="20">
        <v>91496331</v>
      </c>
      <c r="Q19" s="20">
        <v>27525041</v>
      </c>
      <c r="R19" s="19">
        <v>6466513</v>
      </c>
      <c r="S19" s="19">
        <v>238142</v>
      </c>
      <c r="T19" s="19">
        <v>2304735</v>
      </c>
      <c r="U19" s="19">
        <v>1679998</v>
      </c>
      <c r="V19" s="19">
        <v>546264</v>
      </c>
      <c r="W19" s="19">
        <v>78474</v>
      </c>
      <c r="X19" s="19">
        <v>154509</v>
      </c>
      <c r="Y19" s="19">
        <v>10371036</v>
      </c>
      <c r="Z19" s="22" t="s">
        <v>49</v>
      </c>
      <c r="AA19" s="22" t="s">
        <v>49</v>
      </c>
      <c r="AB19" s="19">
        <v>4261</v>
      </c>
      <c r="AC19" s="19">
        <v>901571</v>
      </c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</row>
    <row r="20" spans="1:200" s="7" customFormat="1">
      <c r="A20" s="12"/>
      <c r="B20" s="12"/>
      <c r="C20" s="2">
        <v>2011100000</v>
      </c>
      <c r="D20" s="1" t="s">
        <v>32</v>
      </c>
      <c r="E20" s="19">
        <v>239420</v>
      </c>
      <c r="F20" s="19">
        <v>391883</v>
      </c>
      <c r="G20" s="22">
        <v>6630489</v>
      </c>
      <c r="H20" s="22">
        <v>130479706</v>
      </c>
      <c r="I20" s="22">
        <v>95134766</v>
      </c>
      <c r="J20" s="22">
        <v>28812408</v>
      </c>
      <c r="K20" s="22" t="s">
        <v>10</v>
      </c>
      <c r="L20" s="22">
        <v>6532532</v>
      </c>
      <c r="M20" s="20">
        <v>6390564</v>
      </c>
      <c r="N20" s="20">
        <v>9061497</v>
      </c>
      <c r="O20" s="20">
        <v>128193094</v>
      </c>
      <c r="P20" s="20">
        <v>93467081</v>
      </c>
      <c r="Q20" s="20">
        <v>28269727</v>
      </c>
      <c r="R20" s="20">
        <v>6456286</v>
      </c>
      <c r="S20" s="19">
        <v>239925</v>
      </c>
      <c r="T20" s="19">
        <v>2286612</v>
      </c>
      <c r="U20" s="19">
        <v>1667685</v>
      </c>
      <c r="V20" s="19">
        <v>542681</v>
      </c>
      <c r="W20" s="19">
        <v>76246</v>
      </c>
      <c r="X20" s="19">
        <v>160224</v>
      </c>
      <c r="Y20" s="19">
        <v>10787923</v>
      </c>
      <c r="Z20" s="19">
        <v>191</v>
      </c>
      <c r="AA20" s="19">
        <v>3158.7910000000002</v>
      </c>
      <c r="AB20" s="19">
        <v>4092</v>
      </c>
      <c r="AC20" s="19">
        <v>906200</v>
      </c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</row>
    <row r="21" spans="1:200" s="7" customFormat="1">
      <c r="A21" s="12"/>
      <c r="B21" s="12"/>
      <c r="C21" s="2">
        <v>2012100000</v>
      </c>
      <c r="D21" s="1" t="s">
        <v>33</v>
      </c>
      <c r="E21" s="19">
        <v>238983</v>
      </c>
      <c r="F21" s="19">
        <v>388915</v>
      </c>
      <c r="G21" s="22">
        <v>6646483</v>
      </c>
      <c r="H21" s="22">
        <v>131830370</v>
      </c>
      <c r="I21" s="22">
        <v>96231839</v>
      </c>
      <c r="J21" s="22">
        <v>29166463</v>
      </c>
      <c r="K21" s="22" t="s">
        <v>10</v>
      </c>
      <c r="L21" s="22">
        <v>6432068</v>
      </c>
      <c r="M21" s="20">
        <v>6409544</v>
      </c>
      <c r="N21" s="20">
        <v>8841435</v>
      </c>
      <c r="O21" s="20">
        <v>129634049</v>
      </c>
      <c r="P21" s="20">
        <v>94628063</v>
      </c>
      <c r="Q21" s="20">
        <v>28650395</v>
      </c>
      <c r="R21" s="20">
        <v>6355591</v>
      </c>
      <c r="S21" s="19">
        <v>236939</v>
      </c>
      <c r="T21" s="19">
        <v>2196321</v>
      </c>
      <c r="U21" s="19">
        <v>1603776</v>
      </c>
      <c r="V21" s="19">
        <v>516068</v>
      </c>
      <c r="W21" s="19">
        <v>76477</v>
      </c>
      <c r="X21" s="19">
        <v>168312</v>
      </c>
      <c r="Y21" s="19">
        <v>11410036</v>
      </c>
      <c r="Z21" s="19">
        <v>372</v>
      </c>
      <c r="AA21" s="19">
        <v>5504</v>
      </c>
      <c r="AB21" s="19">
        <v>4086</v>
      </c>
      <c r="AC21" s="19">
        <v>877180</v>
      </c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</row>
    <row r="22" spans="1:200" s="7" customFormat="1">
      <c r="A22" s="12"/>
      <c r="B22" s="12"/>
      <c r="C22" s="2">
        <v>2013100000</v>
      </c>
      <c r="D22" s="1" t="s">
        <v>34</v>
      </c>
      <c r="E22" s="19">
        <v>237921</v>
      </c>
      <c r="F22" s="19">
        <v>383572</v>
      </c>
      <c r="G22" s="22">
        <v>6647478</v>
      </c>
      <c r="H22" s="22">
        <v>132333342</v>
      </c>
      <c r="I22" s="22">
        <v>96720586</v>
      </c>
      <c r="J22" s="22">
        <v>29086981</v>
      </c>
      <c r="K22" s="22" t="s">
        <v>10</v>
      </c>
      <c r="L22" s="22">
        <v>6525774</v>
      </c>
      <c r="M22" s="20">
        <v>6412020</v>
      </c>
      <c r="N22" s="20">
        <v>8667134</v>
      </c>
      <c r="O22" s="20">
        <v>130188992</v>
      </c>
      <c r="P22" s="20">
        <v>95154535</v>
      </c>
      <c r="Q22" s="20">
        <v>28580490</v>
      </c>
      <c r="R22" s="20">
        <v>6453966</v>
      </c>
      <c r="S22" s="19">
        <v>235458</v>
      </c>
      <c r="T22" s="19">
        <v>2144350</v>
      </c>
      <c r="U22" s="19">
        <v>1566051</v>
      </c>
      <c r="V22" s="19">
        <v>506491</v>
      </c>
      <c r="W22" s="19">
        <v>71808</v>
      </c>
      <c r="X22" s="19">
        <v>175198</v>
      </c>
      <c r="Y22" s="19">
        <v>11395384</v>
      </c>
      <c r="Z22" s="19">
        <v>206</v>
      </c>
      <c r="AA22" s="19">
        <v>2703</v>
      </c>
      <c r="AB22" s="19">
        <v>3911</v>
      </c>
      <c r="AC22" s="19">
        <v>843972</v>
      </c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</row>
    <row r="23" spans="1:200" s="7" customFormat="1">
      <c r="A23" s="12"/>
      <c r="B23" s="12"/>
      <c r="C23" s="2">
        <v>2014100000</v>
      </c>
      <c r="D23" s="1" t="s">
        <v>35</v>
      </c>
      <c r="E23" s="19">
        <v>235421</v>
      </c>
      <c r="F23" s="19">
        <v>375123</v>
      </c>
      <c r="G23" s="22">
        <v>6636858</v>
      </c>
      <c r="H23" s="22">
        <v>133985695</v>
      </c>
      <c r="I23" s="22">
        <v>98099365</v>
      </c>
      <c r="J23" s="22">
        <v>29664081</v>
      </c>
      <c r="K23" s="22" t="s">
        <v>10</v>
      </c>
      <c r="L23" s="22">
        <v>6222248</v>
      </c>
      <c r="M23" s="20">
        <v>6402114</v>
      </c>
      <c r="N23" s="20">
        <v>8519922</v>
      </c>
      <c r="O23" s="20">
        <v>131890621</v>
      </c>
      <c r="P23" s="20">
        <v>96563704</v>
      </c>
      <c r="Q23" s="20">
        <v>29175149</v>
      </c>
      <c r="R23" s="20">
        <v>6151768</v>
      </c>
      <c r="S23" s="19">
        <v>234744</v>
      </c>
      <c r="T23" s="19">
        <v>2095074</v>
      </c>
      <c r="U23" s="19">
        <v>1535661</v>
      </c>
      <c r="V23" s="19">
        <v>488932</v>
      </c>
      <c r="W23" s="19">
        <v>70480</v>
      </c>
      <c r="X23" s="19">
        <v>191133</v>
      </c>
      <c r="Y23" s="19">
        <v>11938063</v>
      </c>
      <c r="Z23" s="19">
        <v>139</v>
      </c>
      <c r="AA23" s="19">
        <v>3203</v>
      </c>
      <c r="AB23" s="19">
        <v>3933</v>
      </c>
      <c r="AC23" s="19">
        <v>830042</v>
      </c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0" s="7" customFormat="1">
      <c r="A24" s="12"/>
      <c r="B24" s="12"/>
      <c r="C24" s="2">
        <v>2015100000</v>
      </c>
      <c r="D24" s="1" t="s">
        <v>36</v>
      </c>
      <c r="E24" s="19">
        <v>232139</v>
      </c>
      <c r="F24" s="19">
        <v>365326</v>
      </c>
      <c r="G24" s="22">
        <v>6587379</v>
      </c>
      <c r="H24" s="22">
        <v>136867292</v>
      </c>
      <c r="I24" s="22">
        <v>100235856</v>
      </c>
      <c r="J24" s="22">
        <v>30831879</v>
      </c>
      <c r="K24" s="22" t="s">
        <v>10</v>
      </c>
      <c r="L24" s="22">
        <v>5799557</v>
      </c>
      <c r="M24" s="20">
        <v>6349890</v>
      </c>
      <c r="N24" s="20">
        <v>8297701</v>
      </c>
      <c r="O24" s="20">
        <v>134859589</v>
      </c>
      <c r="P24" s="20">
        <v>98759764</v>
      </c>
      <c r="Q24" s="20">
        <v>30359217</v>
      </c>
      <c r="R24" s="20">
        <v>5740608</v>
      </c>
      <c r="S24" s="19">
        <v>237489</v>
      </c>
      <c r="T24" s="19">
        <v>2007703</v>
      </c>
      <c r="U24" s="19">
        <v>1476092</v>
      </c>
      <c r="V24" s="19">
        <v>472662</v>
      </c>
      <c r="W24" s="19">
        <v>58949</v>
      </c>
      <c r="X24" s="19">
        <v>208083</v>
      </c>
      <c r="Y24" s="19">
        <v>12874247</v>
      </c>
      <c r="Z24" s="19">
        <v>233</v>
      </c>
      <c r="AA24" s="19">
        <v>4191</v>
      </c>
      <c r="AB24" s="19">
        <v>3814</v>
      </c>
      <c r="AC24" s="19">
        <v>775278</v>
      </c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</row>
    <row r="25" spans="1:200" s="7" customFormat="1">
      <c r="A25" s="12"/>
      <c r="B25" s="12"/>
      <c r="C25" s="2">
        <v>2016100000</v>
      </c>
      <c r="D25" s="1" t="s">
        <v>37</v>
      </c>
      <c r="E25" s="19">
        <v>224556</v>
      </c>
      <c r="F25" s="19">
        <v>347622</v>
      </c>
      <c r="G25" s="22">
        <v>6343621</v>
      </c>
      <c r="H25" s="22">
        <v>132839588</v>
      </c>
      <c r="I25" s="22">
        <v>96975239</v>
      </c>
      <c r="J25" s="22">
        <v>30614314</v>
      </c>
      <c r="K25" s="22" t="s">
        <v>10</v>
      </c>
      <c r="L25" s="22">
        <v>5250034</v>
      </c>
      <c r="M25" s="20">
        <v>6129059</v>
      </c>
      <c r="N25" s="20">
        <v>7884390</v>
      </c>
      <c r="O25" s="20">
        <v>130924887</v>
      </c>
      <c r="P25" s="20">
        <v>95581279</v>
      </c>
      <c r="Q25" s="20">
        <v>30140733</v>
      </c>
      <c r="R25" s="20">
        <v>5202874</v>
      </c>
      <c r="S25" s="19">
        <v>214562</v>
      </c>
      <c r="T25" s="19">
        <v>1914701</v>
      </c>
      <c r="U25" s="19">
        <v>1393960</v>
      </c>
      <c r="V25" s="19">
        <v>473581</v>
      </c>
      <c r="W25" s="19">
        <v>47160</v>
      </c>
      <c r="X25" s="19">
        <v>218472</v>
      </c>
      <c r="Y25" s="19">
        <v>13475031</v>
      </c>
      <c r="Z25" s="19">
        <v>108</v>
      </c>
      <c r="AA25" s="19">
        <v>2178</v>
      </c>
      <c r="AB25" s="19">
        <v>3547</v>
      </c>
      <c r="AC25" s="19">
        <v>768703</v>
      </c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</row>
    <row r="26" spans="1:200" s="7" customFormat="1">
      <c r="A26" s="12"/>
      <c r="B26" s="12"/>
      <c r="C26" s="2">
        <v>2017100000</v>
      </c>
      <c r="D26" s="1" t="s">
        <v>38</v>
      </c>
      <c r="E26" s="19">
        <v>219307</v>
      </c>
      <c r="F26" s="19">
        <v>334917</v>
      </c>
      <c r="G26" s="22">
        <v>6091331</v>
      </c>
      <c r="H26" s="22">
        <v>129270943</v>
      </c>
      <c r="I26" s="22">
        <v>94466717</v>
      </c>
      <c r="J26" s="22">
        <v>30118452</v>
      </c>
      <c r="K26" s="22" t="s">
        <v>10</v>
      </c>
      <c r="L26" s="22">
        <v>4685775</v>
      </c>
      <c r="M26" s="20">
        <v>5894750</v>
      </c>
      <c r="N26" s="20">
        <v>7481906</v>
      </c>
      <c r="O26" s="20">
        <v>127555459</v>
      </c>
      <c r="P26" s="20">
        <v>93215552</v>
      </c>
      <c r="Q26" s="20">
        <v>29684384</v>
      </c>
      <c r="R26" s="20">
        <v>4655523</v>
      </c>
      <c r="S26" s="19">
        <v>196581</v>
      </c>
      <c r="T26" s="19">
        <v>1715484</v>
      </c>
      <c r="U26" s="19">
        <v>1251165</v>
      </c>
      <c r="V26" s="19">
        <v>434068</v>
      </c>
      <c r="W26" s="19">
        <v>30252</v>
      </c>
      <c r="X26" s="19">
        <v>244071</v>
      </c>
      <c r="Y26" s="19">
        <v>13223422</v>
      </c>
      <c r="Z26" s="19">
        <v>341</v>
      </c>
      <c r="AA26" s="19">
        <v>6852</v>
      </c>
      <c r="AB26" s="19">
        <v>3234</v>
      </c>
      <c r="AC26" s="19">
        <v>632855</v>
      </c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</row>
    <row r="27" spans="1:200">
      <c r="C27" s="2">
        <v>2018100000</v>
      </c>
      <c r="D27" s="1" t="s">
        <v>39</v>
      </c>
      <c r="E27" s="23">
        <v>214637</v>
      </c>
      <c r="F27" s="23">
        <v>323472</v>
      </c>
      <c r="G27" s="22">
        <v>5922196</v>
      </c>
      <c r="H27" s="22">
        <v>126401014</v>
      </c>
      <c r="I27" s="22">
        <v>92473063</v>
      </c>
      <c r="J27" s="22">
        <v>29959363</v>
      </c>
      <c r="K27" s="22" t="s">
        <v>10</v>
      </c>
      <c r="L27" s="22">
        <v>3968588</v>
      </c>
      <c r="M27" s="4">
        <v>5740005</v>
      </c>
      <c r="N27" s="4">
        <v>7196184</v>
      </c>
      <c r="O27" s="4">
        <v>124852688</v>
      </c>
      <c r="P27" s="4">
        <v>91342641</v>
      </c>
      <c r="Q27" s="4">
        <v>29553945</v>
      </c>
      <c r="R27" s="4">
        <v>3956103</v>
      </c>
      <c r="S27" s="4">
        <v>182191</v>
      </c>
      <c r="T27" s="4">
        <v>1548326</v>
      </c>
      <c r="U27" s="4">
        <v>1130422</v>
      </c>
      <c r="V27" s="4">
        <v>405418</v>
      </c>
      <c r="W27" s="4">
        <v>12485</v>
      </c>
      <c r="X27" s="4">
        <v>227463</v>
      </c>
      <c r="Y27" s="4">
        <v>13257956</v>
      </c>
      <c r="Z27" s="4">
        <v>266</v>
      </c>
      <c r="AA27" s="4">
        <v>7235</v>
      </c>
      <c r="AB27" s="4">
        <v>3020</v>
      </c>
      <c r="AC27" s="4">
        <v>566280</v>
      </c>
    </row>
    <row r="28" spans="1:200">
      <c r="C28" s="3">
        <v>2019100000</v>
      </c>
      <c r="D28" s="14">
        <v>43556</v>
      </c>
      <c r="E28" s="17">
        <v>210902</v>
      </c>
      <c r="F28" s="17">
        <v>314536</v>
      </c>
      <c r="G28" s="22">
        <v>5781633</v>
      </c>
      <c r="H28" s="24">
        <v>125563997</v>
      </c>
      <c r="I28" s="22">
        <v>92149973</v>
      </c>
      <c r="J28" s="22">
        <v>29817670</v>
      </c>
      <c r="K28" s="22" t="s">
        <v>10</v>
      </c>
      <c r="L28" s="22">
        <v>3596354</v>
      </c>
      <c r="M28" s="4">
        <v>5607543</v>
      </c>
      <c r="N28" s="4">
        <v>6975295</v>
      </c>
      <c r="O28" s="4">
        <v>124072889</v>
      </c>
      <c r="P28" s="4">
        <v>91060609</v>
      </c>
      <c r="Q28" s="4">
        <v>29420371</v>
      </c>
      <c r="R28" s="4">
        <v>3591909</v>
      </c>
      <c r="S28" s="4">
        <v>174090</v>
      </c>
      <c r="T28" s="4">
        <v>1491108</v>
      </c>
      <c r="U28" s="4">
        <v>1089364</v>
      </c>
      <c r="V28" s="4">
        <v>397299</v>
      </c>
      <c r="W28" s="4">
        <v>4445</v>
      </c>
      <c r="X28" s="4">
        <v>232114</v>
      </c>
      <c r="Y28" s="4">
        <v>13309425</v>
      </c>
      <c r="Z28" s="4">
        <v>356</v>
      </c>
      <c r="AA28" s="4">
        <v>10450</v>
      </c>
      <c r="AB28" s="4">
        <v>2931</v>
      </c>
      <c r="AC28" s="4">
        <v>540558</v>
      </c>
    </row>
    <row r="29" spans="1:200">
      <c r="C29" s="3">
        <v>2020100000</v>
      </c>
      <c r="D29" s="14" t="s">
        <v>50</v>
      </c>
      <c r="E29" s="18">
        <v>210649</v>
      </c>
      <c r="F29" s="18">
        <v>310973</v>
      </c>
      <c r="G29" s="22">
        <v>5209281</v>
      </c>
      <c r="H29" s="24">
        <v>119021778</v>
      </c>
      <c r="I29" s="22">
        <v>87635000</v>
      </c>
      <c r="J29" s="22">
        <v>27908362</v>
      </c>
      <c r="K29" s="22" t="s">
        <v>10</v>
      </c>
      <c r="L29" s="22">
        <v>3478416</v>
      </c>
      <c r="M29" s="4">
        <v>5062553</v>
      </c>
      <c r="N29" s="4">
        <v>6215623</v>
      </c>
      <c r="O29" s="4">
        <v>117718683</v>
      </c>
      <c r="P29" s="4">
        <v>86679344</v>
      </c>
      <c r="Q29" s="4">
        <v>27566186</v>
      </c>
      <c r="R29" s="4">
        <v>3473153</v>
      </c>
      <c r="S29" s="4">
        <v>146728</v>
      </c>
      <c r="T29" s="4">
        <v>1303095</v>
      </c>
      <c r="U29" s="4">
        <v>955656</v>
      </c>
      <c r="V29" s="4">
        <v>342176</v>
      </c>
      <c r="W29" s="4">
        <v>5263</v>
      </c>
      <c r="X29" s="4">
        <v>243940</v>
      </c>
      <c r="Y29" s="4">
        <v>13126086</v>
      </c>
      <c r="Z29" s="4">
        <v>396</v>
      </c>
      <c r="AA29" s="4">
        <v>15435</v>
      </c>
      <c r="AB29" s="4">
        <v>2791</v>
      </c>
      <c r="AC29" s="4">
        <v>487798</v>
      </c>
    </row>
    <row r="30" spans="1:200">
      <c r="C30" s="3">
        <v>2021100000</v>
      </c>
      <c r="D30" s="14" t="s">
        <v>51</v>
      </c>
      <c r="E30" s="18">
        <v>207121</v>
      </c>
      <c r="F30" s="18">
        <v>303210</v>
      </c>
      <c r="G30" s="22">
        <v>5499264</v>
      </c>
      <c r="H30" s="24">
        <v>125660515</v>
      </c>
      <c r="I30" s="22">
        <v>92784511</v>
      </c>
      <c r="J30" s="22">
        <v>28952770</v>
      </c>
      <c r="K30" s="22" t="s">
        <v>10</v>
      </c>
      <c r="L30" s="22">
        <v>3923230</v>
      </c>
      <c r="M30" s="4">
        <v>5347113</v>
      </c>
      <c r="N30" s="4">
        <v>6496976</v>
      </c>
      <c r="O30" s="4">
        <v>124314372</v>
      </c>
      <c r="P30" s="4">
        <v>91792394</v>
      </c>
      <c r="Q30" s="4">
        <v>28604092</v>
      </c>
      <c r="R30" s="4">
        <v>3917886</v>
      </c>
      <c r="S30" s="4">
        <v>152151</v>
      </c>
      <c r="T30" s="4">
        <v>1345887</v>
      </c>
      <c r="U30" s="4">
        <v>991938</v>
      </c>
      <c r="V30" s="4">
        <v>348604</v>
      </c>
      <c r="W30" s="4">
        <v>5344</v>
      </c>
      <c r="X30" s="4">
        <v>249247</v>
      </c>
      <c r="Y30" s="4">
        <v>13590484</v>
      </c>
      <c r="Z30" s="4">
        <v>487</v>
      </c>
      <c r="AA30" s="4">
        <v>17533</v>
      </c>
      <c r="AB30" s="4">
        <v>3064</v>
      </c>
      <c r="AC30" s="4">
        <v>507392</v>
      </c>
    </row>
    <row r="31" spans="1:200">
      <c r="C31" s="3">
        <v>2022100000</v>
      </c>
      <c r="D31" s="14" t="s">
        <v>52</v>
      </c>
      <c r="E31" s="25">
        <v>202173</v>
      </c>
      <c r="F31" s="25">
        <v>290690</v>
      </c>
      <c r="G31" s="22">
        <v>5456783</v>
      </c>
      <c r="H31" s="22">
        <v>124268862</v>
      </c>
      <c r="I31" s="22">
        <v>91763514</v>
      </c>
      <c r="J31" s="22">
        <v>28354919</v>
      </c>
      <c r="K31" s="22" t="s">
        <v>10</v>
      </c>
      <c r="L31" s="22">
        <v>4150430</v>
      </c>
      <c r="M31" s="21">
        <v>5305337</v>
      </c>
      <c r="N31" s="21">
        <v>6340672</v>
      </c>
      <c r="O31" s="25">
        <v>122905209</v>
      </c>
      <c r="P31" s="25">
        <v>90762977</v>
      </c>
      <c r="Q31" s="25">
        <v>27998769</v>
      </c>
      <c r="R31" s="25">
        <v>4143463</v>
      </c>
      <c r="S31" s="21">
        <v>151446</v>
      </c>
      <c r="T31" s="21">
        <v>1363653</v>
      </c>
      <c r="U31" s="21">
        <v>1000537</v>
      </c>
      <c r="V31" s="21">
        <v>356150</v>
      </c>
      <c r="W31" s="21">
        <v>6967</v>
      </c>
      <c r="X31" s="21">
        <v>250954</v>
      </c>
      <c r="Y31" s="21">
        <v>13433134</v>
      </c>
      <c r="Z31" s="21">
        <v>529</v>
      </c>
      <c r="AA31" s="21">
        <v>16367</v>
      </c>
      <c r="AB31" s="21">
        <v>3879</v>
      </c>
      <c r="AC31" s="21">
        <v>485135</v>
      </c>
    </row>
    <row r="32" spans="1:200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</sheetData>
  <phoneticPr fontId="2"/>
  <conditionalFormatting sqref="D28:D31">
    <cfRule type="cellIs" dxfId="0" priority="1" operator="between">
      <formula>43556</formula>
      <formula>43891</formula>
    </cfRule>
  </conditionalFormatting>
  <pageMargins left="0.51181102362204722" right="0.51181102362204722" top="0.74803149606299213" bottom="0" header="0.74803149606299213" footer="0.31496062992125984"/>
  <pageSetup paperSize="9" scale="80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 (2)</vt:lpstr>
      <vt:lpstr>'2023(R5) (2)'!Print_Area</vt:lpstr>
      <vt:lpstr>'2023(R5)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2023-11-28T07:45:51Z</cp:lastPrinted>
  <dcterms:created xsi:type="dcterms:W3CDTF">2022-06-16T02:24:41Z</dcterms:created>
  <dcterms:modified xsi:type="dcterms:W3CDTF">2024-04-16T01:41:54Z</dcterms:modified>
</cp:coreProperties>
</file>